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1년 회계업무\2021년 업무추진비\게시자료\"/>
    </mc:Choice>
  </mc:AlternateContent>
  <bookViews>
    <workbookView xWindow="150" yWindow="4725" windowWidth="28620" windowHeight="9960"/>
  </bookViews>
  <sheets>
    <sheet name="6월" sheetId="13" r:id="rId1"/>
  </sheets>
  <definedNames>
    <definedName name="_xlnm._FilterDatabase" localSheetId="0" hidden="1">'6월'!$A$2:$I$22</definedName>
    <definedName name="_xlnm.Print_Area" localSheetId="0">'6월'!$A$1:$I$24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<sst xmlns="http://schemas.openxmlformats.org/spreadsheetml/2006/main" count="135" uniqueCount="89">
  <si>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</si>
  <si>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</si>
  <si>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</si>
  <si>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</si>
  <si>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</si>
  <si>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</si>
  <si>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</si>
  <si>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</si>
  <si>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</si>
  <si>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</si>
  <si>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</si>
  <si>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기술본부장</t>
    <phoneticPr fontId="8" type="noConversion"/>
  </si>
  <si>
    <t>사장</t>
    <phoneticPr fontId="8" type="noConversion"/>
  </si>
  <si>
    <t>사장</t>
    <phoneticPr fontId="3" type="noConversion"/>
  </si>
  <si>
    <t>경영지원처</t>
    <phoneticPr fontId="3" type="noConversion"/>
  </si>
  <si>
    <t>남도1번지                서울 강동구</t>
  </si>
  <si>
    <t>경영지원처장외 1명</t>
    <phoneticPr fontId="3" type="noConversion"/>
  </si>
  <si>
    <t>상임감사위원</t>
    <phoneticPr fontId="3" type="noConversion"/>
  </si>
  <si>
    <t>2020년 6월 업무추진비 집행내역</t>
    <phoneticPr fontId="3" type="noConversion"/>
  </si>
  <si>
    <t>06.03</t>
  </si>
  <si>
    <t>06.08</t>
  </si>
  <si>
    <t>06.09</t>
  </si>
  <si>
    <t>06.16</t>
  </si>
  <si>
    <t>06.01</t>
  </si>
  <si>
    <t>06.11</t>
  </si>
  <si>
    <t>06.17</t>
  </si>
  <si>
    <t>06.22</t>
  </si>
  <si>
    <t>06.23</t>
  </si>
  <si>
    <t>06.24</t>
  </si>
  <si>
    <t>06.02</t>
  </si>
  <si>
    <t>06.10</t>
  </si>
  <si>
    <t>06.07</t>
  </si>
  <si>
    <t>06.21</t>
  </si>
  <si>
    <t>미사강변곤드레밥집       경기 하남시</t>
  </si>
  <si>
    <t>몽뜨커피                 경기 하남시</t>
  </si>
  <si>
    <t>한방삼계탕               서울 광진구</t>
  </si>
  <si>
    <t>신선한우촌               서울 중랑구</t>
  </si>
  <si>
    <t>수라연                   서울 강동구</t>
  </si>
  <si>
    <t>횡성생고기               서울 영등포</t>
  </si>
  <si>
    <t>채선당 답십리점          서울 동대문</t>
  </si>
  <si>
    <t>마실                     서울 강동구</t>
  </si>
  <si>
    <t>개성만두                 서울 강동구</t>
  </si>
  <si>
    <t>정가네밥상주식회사거성푸드</t>
  </si>
  <si>
    <t>6까사(casa)              서울 광진구</t>
  </si>
  <si>
    <t>미사리바다해장국         경기 하남시</t>
  </si>
  <si>
    <t>추오정남원추어탕         경기 하남시</t>
  </si>
  <si>
    <t>(주)이마트명일점         서울 강동구</t>
  </si>
  <si>
    <t>삼우정                   서울 중구</t>
  </si>
  <si>
    <t>카페 활력소              서울 송파구</t>
  </si>
  <si>
    <t>차량기지 보안경비 관련 업무협의</t>
    <phoneticPr fontId="8" type="noConversion"/>
  </si>
  <si>
    <t>강동기술단 현장방문 및 간담회 실시</t>
    <phoneticPr fontId="8" type="noConversion"/>
  </si>
  <si>
    <t>경비분야 기간제 근무평가 관련 평가위원 식사</t>
    <phoneticPr fontId="8" type="noConversion"/>
  </si>
  <si>
    <t>신내기지 보안경비단 현장방문 및 업무회의</t>
    <phoneticPr fontId="8" type="noConversion"/>
  </si>
  <si>
    <t>콜센터 자회사 이관 관련 업무협의</t>
    <phoneticPr fontId="8" type="noConversion"/>
  </si>
  <si>
    <t>조직운영 및 경영개선 방안 자문</t>
    <phoneticPr fontId="8" type="noConversion"/>
  </si>
  <si>
    <t>전기3기술단 간담회 및 사무실 운영 협의</t>
    <phoneticPr fontId="8" type="noConversion"/>
  </si>
  <si>
    <t>콜센터 이관 관련 업무협의</t>
    <phoneticPr fontId="8" type="noConversion"/>
  </si>
  <si>
    <t>하남시청역 기술단 사무실 이전 관련 업무협의</t>
    <phoneticPr fontId="8" type="noConversion"/>
  </si>
  <si>
    <t>ENG 조직운영 및 기술직 명칭 변경 등 업무자문</t>
    <phoneticPr fontId="8" type="noConversion"/>
  </si>
  <si>
    <t>현안관련 노사협의</t>
    <phoneticPr fontId="8" type="noConversion"/>
  </si>
  <si>
    <t>현안관련 모자회사 업무협의</t>
    <phoneticPr fontId="8" type="noConversion"/>
  </si>
  <si>
    <t>감사관련 업무협의</t>
    <phoneticPr fontId="8" type="noConversion"/>
  </si>
  <si>
    <t>현안관련 업무협의</t>
    <phoneticPr fontId="8" type="noConversion"/>
  </si>
  <si>
    <t>소송대리인(변호사) 법률자문 및 임원 상견례</t>
    <phoneticPr fontId="8" type="noConversion"/>
  </si>
  <si>
    <t>시의회(정례회) 참석 관련 식사</t>
    <phoneticPr fontId="8" type="noConversion"/>
  </si>
  <si>
    <t>법원 출장 및 송무관련 자문</t>
    <phoneticPr fontId="8" type="noConversion"/>
  </si>
  <si>
    <t>사장외 4명</t>
    <phoneticPr fontId="3" type="noConversion"/>
  </si>
  <si>
    <t>사장외 5명</t>
    <phoneticPr fontId="3" type="noConversion"/>
  </si>
  <si>
    <t>사장외 3명</t>
    <phoneticPr fontId="3" type="noConversion"/>
  </si>
  <si>
    <t>기술본부장외 1명</t>
    <phoneticPr fontId="3" type="noConversion"/>
  </si>
  <si>
    <t>기술본부장외 3명</t>
    <phoneticPr fontId="3" type="noConversion"/>
  </si>
  <si>
    <t>기술본부장외 6명</t>
    <phoneticPr fontId="3" type="noConversion"/>
  </si>
  <si>
    <t>기술본부장외 3명</t>
    <phoneticPr fontId="3" type="noConversion"/>
  </si>
  <si>
    <t>기술본부장외 4명</t>
    <phoneticPr fontId="3" type="noConversion"/>
  </si>
  <si>
    <t>기술본부장외 6명</t>
    <phoneticPr fontId="3" type="noConversion"/>
  </si>
  <si>
    <t>상임감사위원외 3명</t>
    <phoneticPr fontId="3" type="noConversion"/>
  </si>
  <si>
    <t>경영지원처</t>
    <phoneticPr fontId="3" type="noConversion"/>
  </si>
  <si>
    <t>경영지원처장외 5명</t>
    <phoneticPr fontId="3" type="noConversion"/>
  </si>
  <si>
    <t>경영지원처장외 2명</t>
    <phoneticPr fontId="3" type="noConversion"/>
  </si>
  <si>
    <t>사장</t>
    <phoneticPr fontId="3" type="noConversion"/>
  </si>
  <si>
    <t>코로나19관련 차량기지 현장(보안경비단 및 기지시설파트) 방문 음료구매</t>
    <phoneticPr fontId="8" type="noConversion"/>
  </si>
  <si>
    <t>사장</t>
    <phoneticPr fontId="8" type="noConversion"/>
  </si>
  <si>
    <t>임직원 경조비</t>
    <phoneticPr fontId="3" type="noConversion"/>
  </si>
  <si>
    <t>임직원 경조비</t>
    <phoneticPr fontId="3" type="noConversion"/>
  </si>
  <si>
    <t>현금</t>
    <phoneticPr fontId="3" type="noConversion"/>
  </si>
  <si>
    <t>사장</t>
    <phoneticPr fontId="8" type="noConversion"/>
  </si>
  <si>
    <t>유관기관 경조비</t>
    <phoneticPr fontId="3" type="noConversion"/>
  </si>
  <si>
    <t>현금</t>
    <phoneticPr fontId="3" type="noConversion"/>
  </si>
  <si>
    <t>06.17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</si>
</sst>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41" fontId="11" fillId="0" borderId="1" xfId="3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left" vertical="center" wrapText="1"/>
    </xf>
    <xf numFmtId="41" fontId="11" fillId="0" borderId="1" xfId="3" applyFont="1" applyFill="1" applyBorder="1">
      <alignment vertical="center"/>
    </xf>
    <xf numFmtId="0" fontId="2" fillId="0" borderId="1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1" fontId="11" fillId="0" borderId="5" xfId="3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49" fontId="14" fillId="0" borderId="5" xfId="0" applyNumberFormat="1" applyFont="1" applyFill="1" applyBorder="1" applyAlignment="1">
      <alignment horizontal="left" vertical="center" wrapText="1"/>
    </xf>
    <xf numFmtId="41" fontId="11" fillId="0" borderId="5" xfId="3" applyFont="1" applyFill="1" applyBorder="1">
      <alignment vertical="center"/>
    </xf>
    <xf numFmtId="0" fontId="2" fillId="0" borderId="5" xfId="0" applyFont="1" applyBorder="1" applyAlignment="1">
      <alignment horizontal="left" vertical="center"/>
    </xf>
    <xf numFmtId="0" fontId="11" fillId="0" borderId="6" xfId="0" applyFont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left" vertical="center"/>
    </xf>
    <xf numFmtId="176" fontId="9" fillId="2" borderId="7" xfId="0" applyNumberFormat="1" applyFont="1" applyFill="1" applyBorder="1" applyAlignment="1">
      <alignment horizontal="center" vertical="center"/>
    </xf>
    <xf numFmtId="41" fontId="9" fillId="2" borderId="7" xfId="1" applyFont="1" applyFill="1" applyBorder="1" applyAlignment="1">
      <alignment horizontal="right" vertical="center"/>
    </xf>
    <xf numFmtId="0" fontId="11" fillId="0" borderId="8" xfId="0" applyFont="1" applyBorder="1" applyAlignment="1">
      <alignment horizontal="center" vertical="center"/>
    </xf>
    <xf numFmtId="41" fontId="10" fillId="0" borderId="9" xfId="3" applyFont="1" applyFill="1" applyBorder="1" applyAlignment="1">
      <alignment horizontal="center" vertical="center"/>
    </xf>
    <xf numFmtId="41" fontId="11" fillId="0" borderId="9" xfId="3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9" fontId="13" fillId="0" borderId="9" xfId="0" applyNumberFormat="1" applyFont="1" applyFill="1" applyBorder="1" applyAlignment="1">
      <alignment horizontal="center" vertical="center" wrapText="1"/>
    </xf>
    <xf numFmtId="20" fontId="12" fillId="0" borderId="9" xfId="0" applyNumberFormat="1" applyFont="1" applyBorder="1" applyAlignment="1">
      <alignment horizontal="center" vertical="center"/>
    </xf>
    <xf numFmtId="49" fontId="13" fillId="0" borderId="9" xfId="0" applyNumberFormat="1" applyFont="1" applyFill="1" applyBorder="1" applyAlignment="1">
      <alignment horizontal="left" vertical="center" wrapText="1"/>
    </xf>
    <xf numFmtId="0" fontId="11" fillId="0" borderId="9" xfId="0" applyNumberFormat="1" applyFont="1" applyFill="1" applyBorder="1">
      <alignment vertical="center"/>
    </xf>
    <xf numFmtId="3" fontId="13" fillId="0" borderId="9" xfId="0" applyNumberFormat="1" applyFont="1" applyFill="1" applyBorder="1" applyAlignment="1">
      <alignment horizontal="right" vertical="center" wrapText="1"/>
    </xf>
    <xf numFmtId="20" fontId="12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left" vertical="center" wrapText="1"/>
    </xf>
    <xf numFmtId="0" fontId="10" fillId="0" borderId="1" xfId="0" applyNumberFormat="1" applyFont="1" applyFill="1" applyBorder="1">
      <alignment vertical="center"/>
    </xf>
    <xf numFmtId="3" fontId="13" fillId="0" borderId="1" xfId="0" applyNumberFormat="1" applyFont="1" applyFill="1" applyBorder="1" applyAlignment="1">
      <alignment horizontal="right" vertical="center" wrapText="1"/>
    </xf>
    <xf numFmtId="0" fontId="11" fillId="0" borderId="1" xfId="0" applyNumberFormat="1" applyFont="1" applyFill="1" applyBorder="1">
      <alignment vertical="center"/>
    </xf>
    <xf numFmtId="0" fontId="11" fillId="0" borderId="1" xfId="0" applyFont="1" applyFill="1" applyBorder="1">
      <alignment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view="pageBreakPreview" zoomScaleNormal="100" zoomScaleSheetLayoutView="100" workbookViewId="0">
      <selection activeCell="K5" sqref="K5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54.25" style="3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12" t="s">
        <v>18</v>
      </c>
      <c r="B1" s="12"/>
      <c r="C1" s="12"/>
      <c r="D1" s="12"/>
      <c r="E1" s="12"/>
      <c r="F1" s="12"/>
      <c r="G1" s="12"/>
      <c r="H1" s="12"/>
      <c r="I1" s="12"/>
    </row>
    <row r="2" spans="1:9" ht="36.75" customHeight="1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  <c r="I2" s="9" t="s">
        <v>8</v>
      </c>
    </row>
    <row r="3" spans="1:9" s="4" customFormat="1" ht="36.75" customHeight="1">
      <c r="A3" s="28"/>
      <c r="B3" s="28" t="s">
        <v>9</v>
      </c>
      <c r="C3" s="28"/>
      <c r="D3" s="28"/>
      <c r="E3" s="29"/>
      <c r="F3" s="30">
        <f>COUNTA(F4:F1048576)</f>
        <v>21</v>
      </c>
      <c r="G3" s="31">
        <f>SUM(G4:G1048576)</f>
        <v>1388640</v>
      </c>
      <c r="H3" s="29"/>
      <c r="I3" s="28"/>
    </row>
    <row r="4" spans="1:9" s="5" customFormat="1" ht="37.5" customHeight="1">
      <c r="A4" s="32">
        <v>1</v>
      </c>
      <c r="B4" s="33" t="s">
        <v>12</v>
      </c>
      <c r="C4" s="36" t="s">
        <v>19</v>
      </c>
      <c r="D4" s="37">
        <v>0.49236111111111108</v>
      </c>
      <c r="E4" s="38" t="s">
        <v>33</v>
      </c>
      <c r="F4" s="39" t="s">
        <v>49</v>
      </c>
      <c r="G4" s="40">
        <v>102000</v>
      </c>
      <c r="H4" s="34" t="s">
        <v>66</v>
      </c>
      <c r="I4" s="35" t="s">
        <v>10</v>
      </c>
    </row>
    <row r="5" spans="1:9" ht="36.75" customHeight="1">
      <c r="A5" s="13">
        <v>2</v>
      </c>
      <c r="B5" s="11" t="s">
        <v>12</v>
      </c>
      <c r="C5" s="14" t="s">
        <v>31</v>
      </c>
      <c r="D5" s="41">
        <v>0.64027777777777783</v>
      </c>
      <c r="E5" s="42" t="s">
        <v>46</v>
      </c>
      <c r="F5" s="43" t="s">
        <v>80</v>
      </c>
      <c r="G5" s="44">
        <v>149440</v>
      </c>
      <c r="H5" s="7" t="s">
        <v>79</v>
      </c>
      <c r="I5" s="19" t="s">
        <v>10</v>
      </c>
    </row>
    <row r="6" spans="1:9" s="5" customFormat="1" ht="37.5" customHeight="1">
      <c r="A6" s="13">
        <v>3</v>
      </c>
      <c r="B6" s="11" t="s">
        <v>13</v>
      </c>
      <c r="C6" s="14" t="s">
        <v>20</v>
      </c>
      <c r="D6" s="41">
        <v>0.53541666666666665</v>
      </c>
      <c r="E6" s="42" t="s">
        <v>34</v>
      </c>
      <c r="F6" s="45" t="s">
        <v>50</v>
      </c>
      <c r="G6" s="44">
        <v>28500</v>
      </c>
      <c r="H6" s="7" t="s">
        <v>66</v>
      </c>
      <c r="I6" s="19" t="s">
        <v>10</v>
      </c>
    </row>
    <row r="7" spans="1:9" s="5" customFormat="1" ht="37.5" customHeight="1">
      <c r="A7" s="13">
        <v>4</v>
      </c>
      <c r="B7" s="11" t="s">
        <v>13</v>
      </c>
      <c r="C7" s="14" t="s">
        <v>21</v>
      </c>
      <c r="D7" s="41">
        <v>0.76944444444444438</v>
      </c>
      <c r="E7" s="42" t="s">
        <v>35</v>
      </c>
      <c r="F7" s="45" t="s">
        <v>51</v>
      </c>
      <c r="G7" s="44">
        <v>60000</v>
      </c>
      <c r="H7" s="7" t="s">
        <v>67</v>
      </c>
      <c r="I7" s="19" t="s">
        <v>10</v>
      </c>
    </row>
    <row r="8" spans="1:9" s="5" customFormat="1" ht="37.5" customHeight="1">
      <c r="A8" s="13">
        <v>5</v>
      </c>
      <c r="B8" s="11" t="s">
        <v>13</v>
      </c>
      <c r="C8" s="14" t="s">
        <v>21</v>
      </c>
      <c r="D8" s="41">
        <v>0.52708333333333335</v>
      </c>
      <c r="E8" s="42" t="s">
        <v>36</v>
      </c>
      <c r="F8" s="45" t="s">
        <v>52</v>
      </c>
      <c r="G8" s="44">
        <v>48000</v>
      </c>
      <c r="H8" s="7" t="s">
        <v>68</v>
      </c>
      <c r="I8" s="19" t="s">
        <v>10</v>
      </c>
    </row>
    <row r="9" spans="1:9" s="5" customFormat="1" ht="37.5" customHeight="1">
      <c r="A9" s="13">
        <v>6</v>
      </c>
      <c r="B9" s="11" t="s">
        <v>13</v>
      </c>
      <c r="C9" s="14" t="s">
        <v>22</v>
      </c>
      <c r="D9" s="41">
        <v>0.53611111111111109</v>
      </c>
      <c r="E9" s="42" t="s">
        <v>15</v>
      </c>
      <c r="F9" s="45" t="s">
        <v>53</v>
      </c>
      <c r="G9" s="44">
        <v>100000</v>
      </c>
      <c r="H9" s="7" t="s">
        <v>68</v>
      </c>
      <c r="I9" s="19" t="s">
        <v>10</v>
      </c>
    </row>
    <row r="10" spans="1:9" s="5" customFormat="1" ht="37.5" customHeight="1">
      <c r="A10" s="13">
        <v>7</v>
      </c>
      <c r="B10" s="11" t="s">
        <v>11</v>
      </c>
      <c r="C10" s="14" t="s">
        <v>23</v>
      </c>
      <c r="D10" s="41">
        <v>0.8520833333333333</v>
      </c>
      <c r="E10" s="42" t="s">
        <v>37</v>
      </c>
      <c r="F10" s="43" t="s">
        <v>54</v>
      </c>
      <c r="G10" s="44">
        <v>44000</v>
      </c>
      <c r="H10" s="7" t="s">
        <v>69</v>
      </c>
      <c r="I10" s="19" t="s">
        <v>10</v>
      </c>
    </row>
    <row r="11" spans="1:9" s="5" customFormat="1" ht="37.5" customHeight="1">
      <c r="A11" s="13">
        <v>8</v>
      </c>
      <c r="B11" s="11" t="s">
        <v>11</v>
      </c>
      <c r="C11" s="14" t="s">
        <v>23</v>
      </c>
      <c r="D11" s="41">
        <v>0.5083333333333333</v>
      </c>
      <c r="E11" s="42" t="s">
        <v>38</v>
      </c>
      <c r="F11" s="43" t="s">
        <v>55</v>
      </c>
      <c r="G11" s="44">
        <v>35000</v>
      </c>
      <c r="H11" s="7" t="s">
        <v>70</v>
      </c>
      <c r="I11" s="19" t="s">
        <v>10</v>
      </c>
    </row>
    <row r="12" spans="1:9" s="5" customFormat="1" ht="37.5" customHeight="1">
      <c r="A12" s="13">
        <v>9</v>
      </c>
      <c r="B12" s="11" t="s">
        <v>11</v>
      </c>
      <c r="C12" s="14" t="s">
        <v>24</v>
      </c>
      <c r="D12" s="41">
        <v>0.51944444444444449</v>
      </c>
      <c r="E12" s="42" t="s">
        <v>39</v>
      </c>
      <c r="F12" s="43" t="s">
        <v>56</v>
      </c>
      <c r="G12" s="44">
        <v>62700</v>
      </c>
      <c r="H12" s="7" t="s">
        <v>71</v>
      </c>
      <c r="I12" s="19" t="s">
        <v>10</v>
      </c>
    </row>
    <row r="13" spans="1:9" s="5" customFormat="1" ht="37.5" customHeight="1">
      <c r="A13" s="13">
        <v>10</v>
      </c>
      <c r="B13" s="11" t="s">
        <v>11</v>
      </c>
      <c r="C13" s="14" t="s">
        <v>25</v>
      </c>
      <c r="D13" s="41">
        <v>0.52708333333333335</v>
      </c>
      <c r="E13" s="42" t="s">
        <v>40</v>
      </c>
      <c r="F13" s="43" t="s">
        <v>57</v>
      </c>
      <c r="G13" s="44">
        <v>60000</v>
      </c>
      <c r="H13" s="7" t="s">
        <v>72</v>
      </c>
      <c r="I13" s="19" t="s">
        <v>10</v>
      </c>
    </row>
    <row r="14" spans="1:9" s="5" customFormat="1" ht="37.5" customHeight="1">
      <c r="A14" s="13">
        <v>11</v>
      </c>
      <c r="B14" s="11" t="s">
        <v>11</v>
      </c>
      <c r="C14" s="14" t="s">
        <v>26</v>
      </c>
      <c r="D14" s="41">
        <v>0.84305555555555556</v>
      </c>
      <c r="E14" s="42" t="s">
        <v>37</v>
      </c>
      <c r="F14" s="43" t="s">
        <v>58</v>
      </c>
      <c r="G14" s="44">
        <v>44000</v>
      </c>
      <c r="H14" s="7" t="s">
        <v>69</v>
      </c>
      <c r="I14" s="19" t="s">
        <v>10</v>
      </c>
    </row>
    <row r="15" spans="1:9" s="5" customFormat="1" ht="37.5" customHeight="1">
      <c r="A15" s="13">
        <v>12</v>
      </c>
      <c r="B15" s="11" t="s">
        <v>11</v>
      </c>
      <c r="C15" s="14" t="s">
        <v>27</v>
      </c>
      <c r="D15" s="41">
        <v>0.5395833333333333</v>
      </c>
      <c r="E15" s="42" t="s">
        <v>41</v>
      </c>
      <c r="F15" s="43" t="s">
        <v>59</v>
      </c>
      <c r="G15" s="44">
        <v>25000</v>
      </c>
      <c r="H15" s="7" t="s">
        <v>73</v>
      </c>
      <c r="I15" s="19" t="s">
        <v>10</v>
      </c>
    </row>
    <row r="16" spans="1:9" ht="36.75" customHeight="1">
      <c r="A16" s="13">
        <v>13</v>
      </c>
      <c r="B16" s="11" t="s">
        <v>11</v>
      </c>
      <c r="C16" s="14" t="s">
        <v>28</v>
      </c>
      <c r="D16" s="41">
        <v>0.4770833333333333</v>
      </c>
      <c r="E16" s="42" t="s">
        <v>42</v>
      </c>
      <c r="F16" s="43" t="s">
        <v>60</v>
      </c>
      <c r="G16" s="44">
        <v>196000</v>
      </c>
      <c r="H16" s="7" t="s">
        <v>74</v>
      </c>
      <c r="I16" s="19" t="s">
        <v>10</v>
      </c>
    </row>
    <row r="17" spans="1:9" s="6" customFormat="1" ht="37.5" customHeight="1">
      <c r="A17" s="13">
        <v>14</v>
      </c>
      <c r="B17" s="11" t="s">
        <v>17</v>
      </c>
      <c r="C17" s="14" t="s">
        <v>29</v>
      </c>
      <c r="D17" s="41">
        <v>0.8354166666666667</v>
      </c>
      <c r="E17" s="42" t="s">
        <v>43</v>
      </c>
      <c r="F17" s="43" t="s">
        <v>61</v>
      </c>
      <c r="G17" s="44">
        <v>100000</v>
      </c>
      <c r="H17" s="7" t="s">
        <v>75</v>
      </c>
      <c r="I17" s="19" t="s">
        <v>10</v>
      </c>
    </row>
    <row r="18" spans="1:9" s="5" customFormat="1" ht="37.5" customHeight="1">
      <c r="A18" s="13">
        <v>15</v>
      </c>
      <c r="B18" s="11" t="s">
        <v>17</v>
      </c>
      <c r="C18" s="14" t="s">
        <v>21</v>
      </c>
      <c r="D18" s="41">
        <v>0.50069444444444444</v>
      </c>
      <c r="E18" s="42" t="s">
        <v>44</v>
      </c>
      <c r="F18" s="43" t="s">
        <v>62</v>
      </c>
      <c r="G18" s="44">
        <v>40000</v>
      </c>
      <c r="H18" s="7" t="s">
        <v>75</v>
      </c>
      <c r="I18" s="19" t="s">
        <v>10</v>
      </c>
    </row>
    <row r="19" spans="1:9" s="5" customFormat="1" ht="37.5" customHeight="1">
      <c r="A19" s="13">
        <v>16</v>
      </c>
      <c r="B19" s="11" t="s">
        <v>17</v>
      </c>
      <c r="C19" s="14" t="s">
        <v>30</v>
      </c>
      <c r="D19" s="41">
        <v>0.80902777777777779</v>
      </c>
      <c r="E19" s="42" t="s">
        <v>43</v>
      </c>
      <c r="F19" s="43" t="s">
        <v>62</v>
      </c>
      <c r="G19" s="44">
        <v>101000</v>
      </c>
      <c r="H19" s="7" t="s">
        <v>75</v>
      </c>
      <c r="I19" s="19" t="s">
        <v>10</v>
      </c>
    </row>
    <row r="20" spans="1:9" s="5" customFormat="1" ht="37.5" customHeight="1">
      <c r="A20" s="13">
        <v>17</v>
      </c>
      <c r="B20" s="11" t="s">
        <v>76</v>
      </c>
      <c r="C20" s="14" t="s">
        <v>29</v>
      </c>
      <c r="D20" s="41">
        <v>0.50347222222222221</v>
      </c>
      <c r="E20" s="42" t="s">
        <v>45</v>
      </c>
      <c r="F20" s="43" t="s">
        <v>63</v>
      </c>
      <c r="G20" s="44">
        <v>54000</v>
      </c>
      <c r="H20" s="7" t="s">
        <v>77</v>
      </c>
      <c r="I20" s="19" t="s">
        <v>10</v>
      </c>
    </row>
    <row r="21" spans="1:9" ht="36.75" customHeight="1">
      <c r="A21" s="13">
        <v>18</v>
      </c>
      <c r="B21" s="8" t="s">
        <v>14</v>
      </c>
      <c r="C21" s="14" t="s">
        <v>32</v>
      </c>
      <c r="D21" s="41">
        <v>0.53333333333333333</v>
      </c>
      <c r="E21" s="42" t="s">
        <v>47</v>
      </c>
      <c r="F21" s="43" t="s">
        <v>64</v>
      </c>
      <c r="G21" s="44">
        <v>30000</v>
      </c>
      <c r="H21" s="8" t="s">
        <v>78</v>
      </c>
      <c r="I21" s="19" t="s">
        <v>10</v>
      </c>
    </row>
    <row r="22" spans="1:9" ht="36.75" customHeight="1">
      <c r="A22" s="13">
        <v>19</v>
      </c>
      <c r="B22" s="8" t="s">
        <v>14</v>
      </c>
      <c r="C22" s="14" t="s">
        <v>32</v>
      </c>
      <c r="D22" s="41">
        <v>0.44375000000000003</v>
      </c>
      <c r="E22" s="42" t="s">
        <v>48</v>
      </c>
      <c r="F22" s="46" t="s">
        <v>65</v>
      </c>
      <c r="G22" s="44">
        <v>9000</v>
      </c>
      <c r="H22" s="8" t="s">
        <v>16</v>
      </c>
      <c r="I22" s="19" t="s">
        <v>10</v>
      </c>
    </row>
    <row r="23" spans="1:9" ht="36.75" customHeight="1">
      <c r="A23" s="13">
        <v>20</v>
      </c>
      <c r="B23" s="7" t="s">
        <v>81</v>
      </c>
      <c r="C23" s="14" t="s">
        <v>88</v>
      </c>
      <c r="D23" s="15"/>
      <c r="E23" s="16" t="s">
        <v>82</v>
      </c>
      <c r="F23" s="16" t="s">
        <v>83</v>
      </c>
      <c r="G23" s="17">
        <v>50000</v>
      </c>
      <c r="H23" s="18"/>
      <c r="I23" s="19" t="s">
        <v>84</v>
      </c>
    </row>
    <row r="24" spans="1:9" ht="36.75" customHeight="1">
      <c r="A24" s="20">
        <v>21</v>
      </c>
      <c r="B24" s="21" t="s">
        <v>85</v>
      </c>
      <c r="C24" s="22" t="s">
        <v>88</v>
      </c>
      <c r="D24" s="23"/>
      <c r="E24" s="24" t="s">
        <v>86</v>
      </c>
      <c r="F24" s="24" t="s">
        <v>86</v>
      </c>
      <c r="G24" s="25">
        <v>50000</v>
      </c>
      <c r="H24" s="26"/>
      <c r="I24" s="27" t="s">
        <v>87</v>
      </c>
    </row>
  </sheetData>
  <autoFilter ref="A2:I22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6월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2021-08-26T02:24:07Z</dcterms:modified>
</cp:coreProperties>
</file>